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P:\COMMUNITY IMPACT\Winnebago County Mental Health Board\Grantmaking\+Program Years 4-6 Website Documents\"/>
    </mc:Choice>
  </mc:AlternateContent>
  <xr:revisionPtr revIDLastSave="0" documentId="13_ncr:1_{BBE99DE1-96B5-408A-A5C3-93AF6610C0CA}" xr6:coauthVersionLast="36" xr6:coauthVersionMax="36" xr10:uidLastSave="{00000000-0000-0000-0000-000000000000}"/>
  <bookViews>
    <workbookView xWindow="0" yWindow="0" windowWidth="14730" windowHeight="11925" activeTab="1" xr2:uid="{00000000-000D-0000-FFFF-FFFF00000000}"/>
  </bookViews>
  <sheets>
    <sheet name="Revenue" sheetId="2" r:id="rId1"/>
    <sheet name="Expenses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22" i="2"/>
  <c r="D22" i="2"/>
  <c r="F33" i="2" l="1"/>
  <c r="F45" i="1" l="1"/>
  <c r="F42" i="1"/>
  <c r="F41" i="1"/>
  <c r="F40" i="1"/>
  <c r="F37" i="1"/>
  <c r="F36" i="1"/>
  <c r="F35" i="1"/>
  <c r="F32" i="1"/>
  <c r="F31" i="1"/>
  <c r="F30" i="1"/>
  <c r="F27" i="1"/>
  <c r="F28" i="1" s="1"/>
  <c r="F24" i="1"/>
  <c r="F25" i="1" s="1"/>
  <c r="F21" i="1"/>
  <c r="F20" i="1"/>
  <c r="F19" i="1"/>
  <c r="F18" i="1"/>
  <c r="F17" i="1"/>
  <c r="F16" i="1"/>
  <c r="F13" i="1"/>
  <c r="F12" i="1"/>
  <c r="F11" i="1"/>
  <c r="F14" i="1" s="1"/>
  <c r="F10" i="1"/>
  <c r="F40" i="2"/>
  <c r="F45" i="2" s="1"/>
  <c r="F37" i="2"/>
  <c r="F36" i="2"/>
  <c r="F35" i="2"/>
  <c r="F34" i="2"/>
  <c r="F32" i="2"/>
  <c r="F31" i="2"/>
  <c r="F28" i="2"/>
  <c r="F27" i="2"/>
  <c r="F26" i="2"/>
  <c r="F25" i="2"/>
  <c r="F29" i="2" s="1"/>
  <c r="F24" i="2"/>
  <c r="F10" i="2"/>
  <c r="F11" i="2"/>
  <c r="F12" i="2"/>
  <c r="F13" i="2"/>
  <c r="F14" i="2"/>
  <c r="F15" i="2"/>
  <c r="F16" i="2"/>
  <c r="F17" i="2"/>
  <c r="F18" i="2"/>
  <c r="F19" i="2"/>
  <c r="F20" i="2"/>
  <c r="F21" i="2"/>
  <c r="F9" i="2"/>
  <c r="D41" i="2"/>
  <c r="E41" i="2"/>
  <c r="C41" i="2"/>
  <c r="D38" i="2"/>
  <c r="E38" i="2"/>
  <c r="C38" i="2"/>
  <c r="D29" i="2"/>
  <c r="E29" i="2"/>
  <c r="C29" i="2"/>
  <c r="C22" i="2"/>
  <c r="E45" i="2"/>
  <c r="D45" i="2"/>
  <c r="C45" i="2"/>
  <c r="E43" i="1"/>
  <c r="D43" i="1"/>
  <c r="C43" i="1"/>
  <c r="E38" i="1"/>
  <c r="D38" i="1"/>
  <c r="C38" i="1"/>
  <c r="D33" i="1"/>
  <c r="C33" i="1"/>
  <c r="E28" i="1"/>
  <c r="D28" i="1"/>
  <c r="C28" i="1"/>
  <c r="E25" i="1"/>
  <c r="D25" i="1"/>
  <c r="C25" i="1"/>
  <c r="E22" i="1"/>
  <c r="D22" i="1"/>
  <c r="C22" i="1"/>
  <c r="E14" i="1"/>
  <c r="D14" i="1"/>
  <c r="C14" i="1"/>
  <c r="F41" i="2" l="1"/>
  <c r="F38" i="2"/>
  <c r="F22" i="2"/>
  <c r="E42" i="2"/>
  <c r="E47" i="1" s="1"/>
  <c r="C42" i="2"/>
  <c r="D42" i="2"/>
  <c r="D47" i="1" s="1"/>
  <c r="F38" i="1"/>
  <c r="F43" i="1"/>
  <c r="F33" i="1"/>
  <c r="F22" i="1"/>
  <c r="C44" i="1"/>
  <c r="C52" i="1" s="1"/>
  <c r="D44" i="1"/>
  <c r="E44" i="1"/>
  <c r="E52" i="1" s="1"/>
  <c r="C47" i="1" l="1"/>
  <c r="F42" i="2"/>
  <c r="C46" i="2"/>
  <c r="E46" i="2"/>
  <c r="D46" i="1"/>
  <c r="D48" i="1" s="1"/>
  <c r="D52" i="1"/>
  <c r="D46" i="2"/>
  <c r="F44" i="1"/>
  <c r="C46" i="1"/>
  <c r="E46" i="1"/>
  <c r="C48" i="1" l="1"/>
  <c r="F46" i="1"/>
  <c r="F52" i="1"/>
  <c r="F47" i="1"/>
  <c r="F46" i="2"/>
  <c r="E48" i="1"/>
  <c r="F48" i="1" l="1"/>
</calcChain>
</file>

<file path=xl/sharedStrings.xml><?xml version="1.0" encoding="utf-8"?>
<sst xmlns="http://schemas.openxmlformats.org/spreadsheetml/2006/main" count="106" uniqueCount="89">
  <si>
    <t xml:space="preserve">Enter Agency Name: </t>
  </si>
  <si>
    <t>Affidavit Invoice Number</t>
  </si>
  <si>
    <t>Program Proposal Name</t>
  </si>
  <si>
    <t>EXPENSE BUDGET</t>
  </si>
  <si>
    <t>Line</t>
  </si>
  <si>
    <t>DO NOT ENTER IN GREY AREAS!</t>
  </si>
  <si>
    <t>#</t>
  </si>
  <si>
    <t>Account Title</t>
  </si>
  <si>
    <t>DIRECT PROGRAM EXPENSE</t>
  </si>
  <si>
    <t>DIRECT PERSONNEL</t>
  </si>
  <si>
    <t>Direct Personnel Salaries (reportable on W-2)</t>
  </si>
  <si>
    <t>Direct Personnel Tax/Fringe Benefits</t>
  </si>
  <si>
    <r>
      <t>Other Direct Personnel Expense (</t>
    </r>
    <r>
      <rPr>
        <b/>
        <sz val="12"/>
        <rFont val="Arial"/>
        <family val="2"/>
      </rPr>
      <t>Enter description here)</t>
    </r>
  </si>
  <si>
    <r>
      <t>Other Direct Personnel Expense (</t>
    </r>
    <r>
      <rPr>
        <b/>
        <sz val="12"/>
        <rFont val="Arial"/>
        <family val="2"/>
      </rPr>
      <t>Enter description here</t>
    </r>
    <r>
      <rPr>
        <sz val="12"/>
        <rFont val="Arial"/>
        <family val="2"/>
      </rPr>
      <t>)</t>
    </r>
  </si>
  <si>
    <t xml:space="preserve">    Subtotal Direct Personnel</t>
  </si>
  <si>
    <t>DIRECT COMMODITIES</t>
  </si>
  <si>
    <t>Direct Supplies</t>
  </si>
  <si>
    <t>Direct Information Technology (items)</t>
  </si>
  <si>
    <r>
      <t>Other Direct Commodities (</t>
    </r>
    <r>
      <rPr>
        <b/>
        <sz val="12"/>
        <rFont val="Arial"/>
        <family val="2"/>
      </rPr>
      <t>Enter description here</t>
    </r>
    <r>
      <rPr>
        <sz val="12"/>
        <rFont val="Arial"/>
        <family val="2"/>
      </rPr>
      <t>)</t>
    </r>
  </si>
  <si>
    <t xml:space="preserve">    Subtotal Direct Commodities</t>
  </si>
  <si>
    <t>DIRECT TRAINING AND EDUCATION (for staff development)</t>
  </si>
  <si>
    <t>Direct Training and Education (for staff development)</t>
  </si>
  <si>
    <t xml:space="preserve">    Subtotal Direct Training &amp; Education</t>
  </si>
  <si>
    <t>DIRECT TRAVEL</t>
  </si>
  <si>
    <t>Direct Travel</t>
  </si>
  <si>
    <t xml:space="preserve">    Subtotal Direct Travel</t>
  </si>
  <si>
    <t>DIRECT PROGRAM EQUIPMENT</t>
  </si>
  <si>
    <r>
      <t>Direct Equipment [</t>
    </r>
    <r>
      <rPr>
        <b/>
        <sz val="12"/>
        <rFont val="Arial"/>
        <family val="2"/>
      </rPr>
      <t>Enter desc. &amp; agency capitalization level here</t>
    </r>
    <r>
      <rPr>
        <sz val="12"/>
        <rFont val="Arial"/>
        <family val="2"/>
      </rPr>
      <t>]</t>
    </r>
  </si>
  <si>
    <t xml:space="preserve">    Subtotal Direct Program Equipment</t>
  </si>
  <si>
    <t>DIRECT CONTRACTUAL (possible 1099 reportable)</t>
  </si>
  <si>
    <t>Consultants</t>
  </si>
  <si>
    <t>Contractual - contracted professionals (Docs, clinical)</t>
  </si>
  <si>
    <t>Contractual</t>
  </si>
  <si>
    <t xml:space="preserve">    Subtotal Direct Contractual </t>
  </si>
  <si>
    <t>DIRECT ADMINISTRATIVE COSTS</t>
  </si>
  <si>
    <t>Occupancy (for direct program space)</t>
  </si>
  <si>
    <r>
      <t>Other Direct Admin (</t>
    </r>
    <r>
      <rPr>
        <b/>
        <sz val="12"/>
        <rFont val="Arial"/>
        <family val="2"/>
      </rPr>
      <t>Enter description here</t>
    </r>
    <r>
      <rPr>
        <sz val="12"/>
        <rFont val="Arial"/>
        <family val="2"/>
      </rPr>
      <t>)</t>
    </r>
  </si>
  <si>
    <t xml:space="preserve">    Subtotal Direct Administrative Cost</t>
  </si>
  <si>
    <r>
      <t xml:space="preserve">Total </t>
    </r>
    <r>
      <rPr>
        <b/>
        <u/>
        <sz val="13"/>
        <rFont val="Arial"/>
        <family val="2"/>
      </rPr>
      <t>Direct</t>
    </r>
    <r>
      <rPr>
        <b/>
        <sz val="13"/>
        <rFont val="Arial"/>
        <family val="2"/>
      </rPr>
      <t xml:space="preserve"> Expense</t>
    </r>
  </si>
  <si>
    <r>
      <t>Administrative Management &amp; General (Indirect Costs)</t>
    </r>
    <r>
      <rPr>
        <sz val="12"/>
        <rFont val="Arial"/>
        <family val="2"/>
      </rPr>
      <t xml:space="preserve">  - </t>
    </r>
    <r>
      <rPr>
        <i/>
        <sz val="12"/>
        <rFont val="Arial"/>
        <family val="2"/>
      </rPr>
      <t>Cost Allocation Plan or Federally Approved Indirect Cost Rate Required</t>
    </r>
  </si>
  <si>
    <t>Total Expenses (Sum of Direct and Indirect)</t>
  </si>
  <si>
    <t>Total Revenue from Revenue Page (auto fills)</t>
  </si>
  <si>
    <t xml:space="preserve">Total Revenue Over/(Under) Expense </t>
  </si>
  <si>
    <t>FOR MENTAL HEALTH BOARD USE ONLY</t>
  </si>
  <si>
    <t>Indirect Admin as % of Direct Program Expense</t>
  </si>
  <si>
    <t>REVENUE BUDGET</t>
  </si>
  <si>
    <t>STATE REVENUE (includes federal coming through IL)</t>
  </si>
  <si>
    <t>HFS - Grant</t>
  </si>
  <si>
    <t>HFS - FFS</t>
  </si>
  <si>
    <t>Medicaid (via state)</t>
  </si>
  <si>
    <t>DHS/DMH - Grant</t>
  </si>
  <si>
    <t>DHS/DMH - FFS</t>
  </si>
  <si>
    <t>DHS/SUPR (DASA) - Grant</t>
  </si>
  <si>
    <t>DHS/SUPR (DASA) - FFS</t>
  </si>
  <si>
    <t>DHS/DD - Grant</t>
  </si>
  <si>
    <t>DHS/DD - FFS</t>
  </si>
  <si>
    <t>Veterans (state or federal pass-through)</t>
  </si>
  <si>
    <t>IL Department on Aging</t>
  </si>
  <si>
    <r>
      <t>Other State Revenue (</t>
    </r>
    <r>
      <rPr>
        <b/>
        <sz val="12"/>
        <rFont val="Arial"/>
        <family val="2"/>
      </rPr>
      <t>Enter description here)</t>
    </r>
  </si>
  <si>
    <r>
      <rPr>
        <sz val="12"/>
        <rFont val="Arial"/>
        <family val="2"/>
      </rPr>
      <t>Other State Revenue (</t>
    </r>
    <r>
      <rPr>
        <b/>
        <sz val="12"/>
        <rFont val="Arial"/>
        <family val="2"/>
      </rPr>
      <t>Enter description here</t>
    </r>
    <r>
      <rPr>
        <sz val="12"/>
        <rFont val="Arial"/>
        <family val="2"/>
      </rPr>
      <t>)</t>
    </r>
  </si>
  <si>
    <t xml:space="preserve">     Subtotal State Revenue</t>
  </si>
  <si>
    <t>FEDERAL REVENUE (received directly from feds)</t>
  </si>
  <si>
    <t>Medicare</t>
  </si>
  <si>
    <t>Housing &amp; Urban Development (HUD)</t>
  </si>
  <si>
    <t>Veterans Affairs</t>
  </si>
  <si>
    <r>
      <t>Other Federal Revenue (</t>
    </r>
    <r>
      <rPr>
        <b/>
        <sz val="12"/>
        <rFont val="Arial"/>
        <family val="2"/>
      </rPr>
      <t>Enter description here)</t>
    </r>
  </si>
  <si>
    <r>
      <t>Other Federal Revenue (</t>
    </r>
    <r>
      <rPr>
        <b/>
        <sz val="12"/>
        <rFont val="Arial"/>
        <family val="2"/>
      </rPr>
      <t>Enter description here</t>
    </r>
    <r>
      <rPr>
        <sz val="12"/>
        <rFont val="Arial"/>
        <family val="2"/>
      </rPr>
      <t>)</t>
    </r>
  </si>
  <si>
    <t xml:space="preserve">     Subtotal Federal Revenue</t>
  </si>
  <si>
    <t>OTHER REVENUE</t>
  </si>
  <si>
    <t>Fundraising/Contributions</t>
  </si>
  <si>
    <t>19a</t>
  </si>
  <si>
    <t>United Way</t>
  </si>
  <si>
    <t>Local Government</t>
  </si>
  <si>
    <t>Client Fees</t>
  </si>
  <si>
    <t>MCO/Managed Care</t>
  </si>
  <si>
    <t>Private Insurance/Third Party</t>
  </si>
  <si>
    <r>
      <t>Other Agency Revenue (</t>
    </r>
    <r>
      <rPr>
        <b/>
        <sz val="12"/>
        <rFont val="Arial"/>
        <family val="2"/>
      </rPr>
      <t>Interest &amp; Other Misc Revenue</t>
    </r>
    <r>
      <rPr>
        <sz val="12"/>
        <rFont val="Arial"/>
        <family val="2"/>
      </rPr>
      <t>)</t>
    </r>
  </si>
  <si>
    <t xml:space="preserve">     Subtotal Other Revenue</t>
  </si>
  <si>
    <t>1/2 Cent Sales Tax Revenue</t>
  </si>
  <si>
    <t>Amount Requested</t>
  </si>
  <si>
    <t xml:space="preserve">     Subtotal Sales Tax Revenue</t>
  </si>
  <si>
    <t>Total Revenues</t>
  </si>
  <si>
    <t>MHB USE ONLY</t>
  </si>
  <si>
    <t>Sales Tax Revenue</t>
  </si>
  <si>
    <t>Sales Tax Revenue to Overall Revenue</t>
  </si>
  <si>
    <t>PY4</t>
  </si>
  <si>
    <t>PY5</t>
  </si>
  <si>
    <t>PY6</t>
  </si>
  <si>
    <t>PY4-6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</si>
</sst>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;[Red]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color theme="9" tint="-0.499984740745262"/>
      <name val="Arial"/>
      <family val="2"/>
    </font>
    <font>
      <b/>
      <u/>
      <sz val="12"/>
      <name val="Arial"/>
      <family val="2"/>
    </font>
    <font>
      <b/>
      <u/>
      <sz val="13"/>
      <name val="Arial"/>
      <family val="2"/>
    </font>
    <font>
      <b/>
      <sz val="13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/>
      <diagonal/>
    </border>
    <border>
      <left/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thin">
        <color indexed="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rgb="FFFF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ck">
        <color indexed="0"/>
      </top>
      <bottom/>
      <diagonal/>
    </border>
    <border>
      <left/>
      <right style="thin">
        <color indexed="0"/>
      </right>
      <top style="thick">
        <color indexed="0"/>
      </top>
      <bottom/>
      <diagonal/>
    </border>
    <border>
      <left/>
      <right style="medium">
        <color indexed="64"/>
      </right>
      <top style="thick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/>
      <right style="thin">
        <color indexed="0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medium">
        <color indexed="64"/>
      </bottom>
      <diagonal/>
    </border>
    <border>
      <left/>
      <right style="thin">
        <color indexed="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ck">
        <color indexed="0"/>
      </bottom>
      <diagonal/>
    </border>
    <border>
      <left/>
      <right style="thin">
        <color indexed="0"/>
      </right>
      <top style="medium">
        <color indexed="64"/>
      </top>
      <bottom style="thick">
        <color indexed="0"/>
      </bottom>
      <diagonal/>
    </border>
    <border>
      <left/>
      <right style="medium">
        <color indexed="64"/>
      </right>
      <top style="medium">
        <color indexed="64"/>
      </top>
      <bottom style="thick">
        <color indexed="0"/>
      </bottom>
      <diagonal/>
    </border>
    <border>
      <left style="medium">
        <color indexed="64"/>
      </left>
      <right style="thin">
        <color indexed="0"/>
      </right>
      <top style="thick">
        <color indexed="0"/>
      </top>
      <bottom style="medium">
        <color indexed="64"/>
      </bottom>
      <diagonal/>
    </border>
    <border>
      <left/>
      <right style="thin">
        <color indexed="0"/>
      </right>
      <top style="thick">
        <color indexed="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0"/>
      </left>
      <right style="thin">
        <color indexed="0"/>
      </right>
      <top/>
      <bottom style="thick">
        <color indexed="0"/>
      </bottom>
      <diagonal/>
    </border>
    <border>
      <left/>
      <right style="thin">
        <color indexed="0"/>
      </right>
      <top/>
      <bottom style="thick">
        <color indexed="0"/>
      </bottom>
      <diagonal/>
    </border>
    <border>
      <left style="thick">
        <color indexed="0"/>
      </left>
      <right style="thin">
        <color indexed="0"/>
      </right>
      <top style="thick">
        <color indexed="0"/>
      </top>
      <bottom style="thick">
        <color indexed="0"/>
      </bottom>
      <diagonal/>
    </border>
    <border>
      <left/>
      <right style="thin">
        <color indexed="0"/>
      </right>
      <top style="thick">
        <color indexed="0"/>
      </top>
      <bottom style="thick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medium">
        <color indexed="64"/>
      </top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/>
    <xf numFmtId="0" fontId="3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7" fontId="0" fillId="0" borderId="0" xfId="1" applyNumberFormat="1" applyFont="1" applyFill="1" applyAlignment="1"/>
    <xf numFmtId="0" fontId="0" fillId="0" borderId="3" xfId="0" applyBorder="1" applyAlignment="1">
      <alignment horizontal="center"/>
    </xf>
    <xf numFmtId="0" fontId="0" fillId="0" borderId="4" xfId="0" applyBorder="1" applyAlignment="1"/>
    <xf numFmtId="0" fontId="5" fillId="0" borderId="7" xfId="0" applyFont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14" xfId="0" applyBorder="1" applyAlignment="1"/>
    <xf numFmtId="0" fontId="10" fillId="0" borderId="15" xfId="0" applyFont="1" applyBorder="1" applyAlignment="1"/>
    <xf numFmtId="37" fontId="0" fillId="3" borderId="15" xfId="1" applyNumberFormat="1" applyFont="1" applyFill="1" applyBorder="1" applyAlignment="1" applyProtection="1"/>
    <xf numFmtId="37" fontId="5" fillId="3" borderId="16" xfId="1" applyNumberFormat="1" applyFont="1" applyFill="1" applyBorder="1" applyAlignment="1" applyProtection="1"/>
    <xf numFmtId="0" fontId="0" fillId="0" borderId="7" xfId="0" applyBorder="1" applyAlignment="1"/>
    <xf numFmtId="37" fontId="0" fillId="3" borderId="18" xfId="1" applyNumberFormat="1" applyFont="1" applyFill="1" applyBorder="1" applyAlignment="1" applyProtection="1"/>
    <xf numFmtId="37" fontId="5" fillId="3" borderId="13" xfId="1" applyNumberFormat="1" applyFont="1" applyFill="1" applyBorder="1" applyAlignment="1" applyProtection="1"/>
    <xf numFmtId="0" fontId="5" fillId="0" borderId="19" xfId="0" applyFont="1" applyBorder="1" applyAlignment="1">
      <alignment horizontal="center"/>
    </xf>
    <xf numFmtId="0" fontId="4" fillId="0" borderId="20" xfId="0" applyFont="1" applyBorder="1" applyAlignment="1"/>
    <xf numFmtId="0" fontId="4" fillId="0" borderId="20" xfId="0" applyFont="1" applyBorder="1" applyAlignment="1" applyProtection="1">
      <protection locked="0"/>
    </xf>
    <xf numFmtId="0" fontId="4" fillId="4" borderId="20" xfId="0" applyFont="1" applyFill="1" applyBorder="1" applyAlignment="1"/>
    <xf numFmtId="164" fontId="0" fillId="4" borderId="20" xfId="1" applyNumberFormat="1" applyFont="1" applyFill="1" applyBorder="1" applyAlignment="1" applyProtection="1"/>
    <xf numFmtId="164" fontId="0" fillId="3" borderId="20" xfId="1" applyNumberFormat="1" applyFont="1" applyFill="1" applyBorder="1" applyAlignment="1" applyProtection="1"/>
    <xf numFmtId="164" fontId="0" fillId="3" borderId="23" xfId="1" applyNumberFormat="1" applyFont="1" applyFill="1" applyBorder="1" applyAlignment="1" applyProtection="1"/>
    <xf numFmtId="0" fontId="4" fillId="4" borderId="8" xfId="0" applyFont="1" applyFill="1" applyBorder="1" applyAlignment="1"/>
    <xf numFmtId="164" fontId="0" fillId="4" borderId="8" xfId="1" applyNumberFormat="1" applyFont="1" applyFill="1" applyBorder="1" applyAlignment="1" applyProtection="1"/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/>
    <xf numFmtId="164" fontId="0" fillId="3" borderId="25" xfId="1" applyNumberFormat="1" applyFont="1" applyFill="1" applyBorder="1" applyAlignment="1" applyProtection="1"/>
    <xf numFmtId="164" fontId="0" fillId="3" borderId="26" xfId="1" applyNumberFormat="1" applyFont="1" applyFill="1" applyBorder="1" applyAlignment="1" applyProtection="1"/>
    <xf numFmtId="0" fontId="3" fillId="0" borderId="19" xfId="0" applyFont="1" applyBorder="1" applyAlignment="1">
      <alignment horizontal="center"/>
    </xf>
    <xf numFmtId="0" fontId="4" fillId="0" borderId="8" xfId="0" applyFont="1" applyBorder="1" applyAlignment="1"/>
    <xf numFmtId="0" fontId="3" fillId="0" borderId="27" xfId="0" applyFont="1" applyBorder="1" applyAlignment="1">
      <alignment horizontal="center"/>
    </xf>
    <xf numFmtId="0" fontId="4" fillId="4" borderId="10" xfId="0" applyFont="1" applyFill="1" applyBorder="1" applyAlignment="1"/>
    <xf numFmtId="0" fontId="5" fillId="0" borderId="28" xfId="0" applyFont="1" applyBorder="1" applyAlignment="1">
      <alignment horizontal="center"/>
    </xf>
    <xf numFmtId="164" fontId="0" fillId="3" borderId="29" xfId="1" applyNumberFormat="1" applyFont="1" applyFill="1" applyBorder="1" applyAlignment="1" applyProtection="1"/>
    <xf numFmtId="164" fontId="0" fillId="3" borderId="30" xfId="1" applyNumberFormat="1" applyFont="1" applyFill="1" applyBorder="1" applyAlignment="1" applyProtection="1"/>
    <xf numFmtId="0" fontId="4" fillId="0" borderId="29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5" fillId="0" borderId="32" xfId="0" applyFont="1" applyBorder="1" applyAlignment="1">
      <alignment horizontal="center"/>
    </xf>
    <xf numFmtId="0" fontId="4" fillId="4" borderId="33" xfId="0" applyFont="1" applyFill="1" applyBorder="1" applyAlignment="1"/>
    <xf numFmtId="164" fontId="0" fillId="4" borderId="33" xfId="1" applyNumberFormat="1" applyFont="1" applyFill="1" applyBorder="1" applyAlignment="1" applyProtection="1"/>
    <xf numFmtId="0" fontId="5" fillId="0" borderId="35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wrapText="1"/>
    </xf>
    <xf numFmtId="0" fontId="5" fillId="0" borderId="41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4" borderId="44" xfId="0" applyFont="1" applyFill="1" applyBorder="1" applyAlignment="1"/>
    <xf numFmtId="164" fontId="0" fillId="4" borderId="44" xfId="1" applyNumberFormat="1" applyFont="1" applyFill="1" applyBorder="1" applyAlignment="1" applyProtection="1"/>
    <xf numFmtId="0" fontId="13" fillId="0" borderId="0" xfId="0" applyFont="1" applyAlignment="1"/>
    <xf numFmtId="37" fontId="0" fillId="0" borderId="0" xfId="1" applyNumberFormat="1" applyFont="1" applyAlignment="1"/>
    <xf numFmtId="0" fontId="4" fillId="0" borderId="45" xfId="0" applyFont="1" applyBorder="1" applyAlignment="1"/>
    <xf numFmtId="37" fontId="0" fillId="4" borderId="46" xfId="1" applyNumberFormat="1" applyFont="1" applyFill="1" applyBorder="1" applyAlignment="1"/>
    <xf numFmtId="0" fontId="0" fillId="4" borderId="6" xfId="0" applyFill="1" applyBorder="1" applyAlignment="1"/>
    <xf numFmtId="0" fontId="5" fillId="4" borderId="47" xfId="0" applyFont="1" applyFill="1" applyBorder="1" applyAlignment="1"/>
    <xf numFmtId="0" fontId="14" fillId="0" borderId="0" xfId="0" applyFont="1" applyAlignment="1"/>
    <xf numFmtId="0" fontId="0" fillId="0" borderId="19" xfId="0" applyBorder="1" applyAlignment="1">
      <alignment horizontal="center"/>
    </xf>
    <xf numFmtId="0" fontId="5" fillId="0" borderId="20" xfId="0" applyFont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5" fillId="4" borderId="33" xfId="0" applyFont="1" applyFill="1" applyBorder="1" applyAlignment="1"/>
    <xf numFmtId="164" fontId="0" fillId="4" borderId="33" xfId="1" applyNumberFormat="1" applyFont="1" applyFill="1" applyBorder="1" applyAlignment="1"/>
    <xf numFmtId="0" fontId="0" fillId="0" borderId="0" xfId="0" applyAlignment="1">
      <alignment horizontal="center"/>
    </xf>
    <xf numFmtId="0" fontId="0" fillId="0" borderId="48" xfId="0" applyBorder="1" applyAlignment="1"/>
    <xf numFmtId="0" fontId="0" fillId="0" borderId="45" xfId="0" applyBorder="1" applyAlignment="1"/>
    <xf numFmtId="0" fontId="0" fillId="5" borderId="46" xfId="0" applyFill="1" applyBorder="1" applyAlignment="1"/>
    <xf numFmtId="0" fontId="0" fillId="5" borderId="6" xfId="0" applyFill="1" applyBorder="1" applyAlignment="1"/>
    <xf numFmtId="0" fontId="4" fillId="5" borderId="27" xfId="0" applyFont="1" applyFill="1" applyBorder="1" applyAlignment="1"/>
    <xf numFmtId="0" fontId="4" fillId="5" borderId="47" xfId="0" applyFont="1" applyFill="1" applyBorder="1" applyAlignment="1"/>
    <xf numFmtId="10" fontId="0" fillId="5" borderId="48" xfId="2" applyNumberFormat="1" applyFont="1" applyFill="1" applyBorder="1" applyAlignment="1"/>
    <xf numFmtId="10" fontId="0" fillId="5" borderId="34" xfId="2" applyNumberFormat="1" applyFont="1" applyFill="1" applyBorder="1" applyAlignment="1"/>
    <xf numFmtId="0" fontId="5" fillId="3" borderId="4" xfId="0" applyFont="1" applyFill="1" applyBorder="1" applyAlignment="1"/>
    <xf numFmtId="37" fontId="0" fillId="3" borderId="4" xfId="1" applyNumberFormat="1" applyFont="1" applyFill="1" applyBorder="1" applyAlignment="1"/>
    <xf numFmtId="37" fontId="0" fillId="3" borderId="6" xfId="1" applyNumberFormat="1" applyFont="1" applyFill="1" applyBorder="1" applyAlignment="1"/>
    <xf numFmtId="0" fontId="5" fillId="4" borderId="8" xfId="0" applyFont="1" applyFill="1" applyBorder="1" applyAlignment="1"/>
    <xf numFmtId="164" fontId="0" fillId="4" borderId="8" xfId="1" applyNumberFormat="1" applyFont="1" applyFill="1" applyBorder="1" applyAlignment="1"/>
    <xf numFmtId="0" fontId="5" fillId="3" borderId="49" xfId="0" applyFont="1" applyFill="1" applyBorder="1" applyAlignment="1"/>
    <xf numFmtId="164" fontId="0" fillId="3" borderId="29" xfId="1" applyNumberFormat="1" applyFont="1" applyFill="1" applyBorder="1" applyAlignment="1"/>
    <xf numFmtId="164" fontId="0" fillId="3" borderId="30" xfId="1" applyNumberFormat="1" applyFont="1" applyFill="1" applyBorder="1" applyAlignment="1"/>
    <xf numFmtId="164" fontId="0" fillId="3" borderId="53" xfId="1" applyNumberFormat="1" applyFont="1" applyFill="1" applyBorder="1" applyAlignment="1"/>
    <xf numFmtId="0" fontId="5" fillId="0" borderId="8" xfId="0" applyFont="1" applyFill="1" applyBorder="1" applyAlignment="1"/>
    <xf numFmtId="164" fontId="0" fillId="0" borderId="20" xfId="1" applyNumberFormat="1" applyFont="1" applyFill="1" applyBorder="1" applyAlignment="1" applyProtection="1">
      <protection locked="0"/>
    </xf>
    <xf numFmtId="164" fontId="0" fillId="4" borderId="23" xfId="1" applyNumberFormat="1" applyFont="1" applyFill="1" applyBorder="1" applyAlignment="1"/>
    <xf numFmtId="164" fontId="0" fillId="4" borderId="53" xfId="1" applyNumberFormat="1" applyFont="1" applyFill="1" applyBorder="1" applyAlignment="1"/>
    <xf numFmtId="0" fontId="5" fillId="3" borderId="33" xfId="0" applyFont="1" applyFill="1" applyBorder="1" applyAlignment="1"/>
    <xf numFmtId="164" fontId="0" fillId="3" borderId="33" xfId="1" applyNumberFormat="1" applyFont="1" applyFill="1" applyBorder="1" applyAlignment="1"/>
    <xf numFmtId="0" fontId="5" fillId="3" borderId="17" xfId="0" applyFont="1" applyFill="1" applyBorder="1" applyAlignment="1"/>
    <xf numFmtId="0" fontId="5" fillId="3" borderId="20" xfId="0" applyFont="1" applyFill="1" applyBorder="1" applyAlignment="1"/>
    <xf numFmtId="164" fontId="0" fillId="0" borderId="21" xfId="1" applyNumberFormat="1" applyFont="1" applyFill="1" applyBorder="1" applyAlignment="1" applyProtection="1">
      <protection locked="0"/>
    </xf>
    <xf numFmtId="164" fontId="0" fillId="0" borderId="31" xfId="1" applyNumberFormat="1" applyFont="1" applyFill="1" applyBorder="1" applyAlignment="1" applyProtection="1">
      <protection locked="0"/>
    </xf>
    <xf numFmtId="164" fontId="0" fillId="0" borderId="39" xfId="1" applyNumberFormat="1" applyFont="1" applyFill="1" applyBorder="1" applyAlignment="1" applyProtection="1">
      <protection locked="0"/>
    </xf>
    <xf numFmtId="164" fontId="4" fillId="0" borderId="39" xfId="1" applyNumberFormat="1" applyFont="1" applyFill="1" applyBorder="1" applyAlignment="1" applyProtection="1">
      <protection locked="0"/>
    </xf>
    <xf numFmtId="0" fontId="5" fillId="3" borderId="44" xfId="0" applyFont="1" applyFill="1" applyBorder="1" applyAlignment="1"/>
    <xf numFmtId="164" fontId="4" fillId="4" borderId="22" xfId="1" applyNumberFormat="1" applyFont="1" applyFill="1" applyBorder="1" applyAlignment="1"/>
    <xf numFmtId="164" fontId="2" fillId="4" borderId="20" xfId="1" applyNumberFormat="1" applyFont="1" applyFill="1" applyBorder="1" applyAlignment="1" applyProtection="1"/>
    <xf numFmtId="164" fontId="2" fillId="4" borderId="8" xfId="1" applyNumberFormat="1" applyFont="1" applyFill="1" applyBorder="1" applyAlignment="1" applyProtection="1"/>
    <xf numFmtId="164" fontId="2" fillId="4" borderId="23" xfId="1" applyNumberFormat="1" applyFont="1" applyFill="1" applyBorder="1" applyAlignment="1" applyProtection="1"/>
    <xf numFmtId="164" fontId="2" fillId="4" borderId="11" xfId="1" applyNumberFormat="1" applyFont="1" applyFill="1" applyBorder="1" applyAlignment="1" applyProtection="1"/>
    <xf numFmtId="164" fontId="2" fillId="4" borderId="34" xfId="1" applyNumberFormat="1" applyFont="1" applyFill="1" applyBorder="1" applyAlignment="1" applyProtection="1"/>
    <xf numFmtId="0" fontId="11" fillId="3" borderId="36" xfId="0" applyFont="1" applyFill="1" applyBorder="1" applyAlignment="1"/>
    <xf numFmtId="164" fontId="0" fillId="3" borderId="36" xfId="1" applyNumberFormat="1" applyFont="1" applyFill="1" applyBorder="1" applyAlignment="1" applyProtection="1"/>
    <xf numFmtId="164" fontId="2" fillId="3" borderId="37" xfId="1" applyNumberFormat="1" applyFont="1" applyFill="1" applyBorder="1" applyAlignment="1" applyProtection="1"/>
    <xf numFmtId="0" fontId="5" fillId="3" borderId="42" xfId="0" applyFont="1" applyFill="1" applyBorder="1" applyAlignment="1"/>
    <xf numFmtId="164" fontId="0" fillId="3" borderId="42" xfId="1" applyNumberFormat="1" applyFont="1" applyFill="1" applyBorder="1" applyAlignment="1" applyProtection="1"/>
    <xf numFmtId="164" fontId="2" fillId="3" borderId="42" xfId="1" applyNumberFormat="1" applyFont="1" applyFill="1" applyBorder="1" applyAlignment="1" applyProtection="1"/>
    <xf numFmtId="164" fontId="15" fillId="4" borderId="40" xfId="1" applyNumberFormat="1" applyFont="1" applyFill="1" applyBorder="1" applyAlignment="1" applyProtection="1"/>
    <xf numFmtId="165" fontId="0" fillId="3" borderId="44" xfId="1" applyNumberFormat="1" applyFont="1" applyFill="1" applyBorder="1" applyAlignment="1" applyProtection="1"/>
    <xf numFmtId="10" fontId="4" fillId="4" borderId="48" xfId="2" applyNumberFormat="1" applyFont="1" applyFill="1" applyBorder="1" applyAlignment="1"/>
    <xf numFmtId="10" fontId="4" fillId="4" borderId="34" xfId="2" applyNumberFormat="1" applyFont="1" applyFill="1" applyBorder="1" applyAlignment="1"/>
    <xf numFmtId="44" fontId="4" fillId="5" borderId="0" xfId="3" applyFont="1" applyFill="1" applyBorder="1" applyAlignment="1"/>
    <xf numFmtId="44" fontId="4" fillId="5" borderId="11" xfId="3" applyFont="1" applyFill="1" applyBorder="1" applyAlignment="1"/>
    <xf numFmtId="164" fontId="2" fillId="4" borderId="11" xfId="1" applyNumberFormat="1" applyFont="1" applyFill="1" applyBorder="1" applyAlignment="1"/>
    <xf numFmtId="164" fontId="2" fillId="3" borderId="44" xfId="1" applyNumberFormat="1" applyFont="1" applyFill="1" applyBorder="1" applyAlignment="1" applyProtection="1"/>
    <xf numFmtId="164" fontId="2" fillId="4" borderId="44" xfId="1" applyNumberFormat="1" applyFont="1" applyFill="1" applyBorder="1" applyAlignment="1" applyProtection="1"/>
    <xf numFmtId="164" fontId="2" fillId="3" borderId="34" xfId="1" applyNumberFormat="1" applyFont="1" applyFill="1" applyBorder="1" applyAlignment="1"/>
    <xf numFmtId="164" fontId="2" fillId="4" borderId="34" xfId="1" applyNumberFormat="1" applyFont="1" applyFill="1" applyBorder="1" applyAlignment="1"/>
    <xf numFmtId="164" fontId="2" fillId="4" borderId="23" xfId="1" applyNumberFormat="1" applyFont="1" applyFill="1" applyBorder="1" applyAlignment="1"/>
    <xf numFmtId="164" fontId="2" fillId="4" borderId="8" xfId="1" applyNumberFormat="1" applyFont="1" applyFill="1" applyBorder="1" applyAlignment="1"/>
    <xf numFmtId="37" fontId="4" fillId="0" borderId="1" xfId="1" applyNumberFormat="1" applyFont="1" applyFill="1" applyBorder="1" applyAlignment="1" applyProtection="1">
      <alignment horizontal="center"/>
      <protection locked="0"/>
    </xf>
    <xf numFmtId="0" fontId="6" fillId="0" borderId="2" xfId="1" applyNumberFormat="1" applyFont="1" applyFill="1" applyBorder="1" applyAlignment="1" applyProtection="1">
      <alignment horizontal="center"/>
      <protection locked="0"/>
    </xf>
    <xf numFmtId="37" fontId="4" fillId="0" borderId="2" xfId="1" applyNumberFormat="1" applyFont="1" applyFill="1" applyBorder="1" applyAlignment="1" applyProtection="1">
      <alignment horizontal="center"/>
      <protection locked="0"/>
    </xf>
    <xf numFmtId="37" fontId="0" fillId="0" borderId="2" xfId="1" applyNumberFormat="1" applyFont="1" applyFill="1" applyBorder="1" applyAlignment="1" applyProtection="1">
      <alignment horizontal="center"/>
      <protection locked="0"/>
    </xf>
    <xf numFmtId="37" fontId="4" fillId="0" borderId="5" xfId="1" applyNumberFormat="1" applyFont="1" applyFill="1" applyBorder="1" applyAlignment="1">
      <alignment horizontal="center" vertical="center" wrapText="1"/>
    </xf>
    <xf numFmtId="37" fontId="4" fillId="0" borderId="9" xfId="1" applyNumberFormat="1" applyFont="1" applyFill="1" applyBorder="1" applyAlignment="1">
      <alignment horizontal="center" vertical="center" wrapText="1"/>
    </xf>
    <xf numFmtId="37" fontId="4" fillId="0" borderId="12" xfId="1" applyNumberFormat="1" applyFont="1" applyFill="1" applyBorder="1" applyAlignment="1">
      <alignment horizontal="center" vertical="center" wrapText="1"/>
    </xf>
    <xf numFmtId="37" fontId="4" fillId="0" borderId="50" xfId="1" applyNumberFormat="1" applyFont="1" applyFill="1" applyBorder="1" applyAlignment="1">
      <alignment horizontal="center" vertical="center" wrapText="1"/>
    </xf>
    <xf numFmtId="37" fontId="4" fillId="0" borderId="51" xfId="1" applyNumberFormat="1" applyFont="1" applyFill="1" applyBorder="1" applyAlignment="1">
      <alignment horizontal="center" vertical="center" wrapText="1"/>
    </xf>
    <xf numFmtId="37" fontId="4" fillId="0" borderId="52" xfId="1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opLeftCell="A16" workbookViewId="0">
      <selection activeCell="I41" sqref="I41"/>
    </sheetView>
  </sheetViews>
  <sheetFormatPr defaultRowHeight="15" x14ac:dyDescent="0.25"/>
  <cols>
    <col min="2" max="2" width="60.140625" customWidth="1"/>
    <col min="3" max="5" width="13.85546875" customWidth="1"/>
    <col min="6" max="6" width="19.5703125" customWidth="1"/>
  </cols>
  <sheetData>
    <row r="1" spans="1:6" ht="18" x14ac:dyDescent="0.25">
      <c r="A1" s="1"/>
      <c r="B1" s="2" t="s">
        <v>0</v>
      </c>
      <c r="C1" s="124"/>
      <c r="D1" s="124"/>
      <c r="E1" s="124"/>
      <c r="F1" s="124"/>
    </row>
    <row r="2" spans="1:6" ht="18" x14ac:dyDescent="0.25">
      <c r="A2" s="3"/>
      <c r="B2" s="2" t="s">
        <v>1</v>
      </c>
      <c r="C2" s="125"/>
      <c r="D2" s="125"/>
      <c r="E2" s="125"/>
      <c r="F2" s="125"/>
    </row>
    <row r="3" spans="1:6" ht="18" x14ac:dyDescent="0.25">
      <c r="A3" s="3"/>
      <c r="B3" s="2" t="s">
        <v>2</v>
      </c>
      <c r="C3" s="126"/>
      <c r="D3" s="127"/>
      <c r="E3" s="127"/>
      <c r="F3" s="127"/>
    </row>
    <row r="4" spans="1:6" ht="18.75" thickBot="1" x14ac:dyDescent="0.3">
      <c r="A4" s="1"/>
      <c r="B4" s="5" t="s">
        <v>45</v>
      </c>
      <c r="C4" s="58"/>
      <c r="D4" s="1"/>
      <c r="E4" s="1"/>
      <c r="F4" s="1"/>
    </row>
    <row r="5" spans="1:6" ht="14.45" customHeight="1" x14ac:dyDescent="0.25">
      <c r="A5" s="7"/>
      <c r="B5" s="8"/>
      <c r="C5" s="128" t="s">
        <v>85</v>
      </c>
      <c r="D5" s="128" t="s">
        <v>86</v>
      </c>
      <c r="E5" s="131" t="s">
        <v>87</v>
      </c>
      <c r="F5" s="134" t="s">
        <v>88</v>
      </c>
    </row>
    <row r="6" spans="1:6" ht="23.25" x14ac:dyDescent="0.35">
      <c r="A6" s="9" t="s">
        <v>4</v>
      </c>
      <c r="B6" s="10" t="s">
        <v>5</v>
      </c>
      <c r="C6" s="129"/>
      <c r="D6" s="129"/>
      <c r="E6" s="132"/>
      <c r="F6" s="135"/>
    </row>
    <row r="7" spans="1:6" ht="16.5" thickBot="1" x14ac:dyDescent="0.3">
      <c r="A7" s="11" t="s">
        <v>6</v>
      </c>
      <c r="B7" s="12" t="s">
        <v>7</v>
      </c>
      <c r="C7" s="130"/>
      <c r="D7" s="130"/>
      <c r="E7" s="133"/>
      <c r="F7" s="136"/>
    </row>
    <row r="8" spans="1:6" ht="15.75" x14ac:dyDescent="0.25">
      <c r="A8" s="7"/>
      <c r="B8" s="77" t="s">
        <v>46</v>
      </c>
      <c r="C8" s="78"/>
      <c r="D8" s="78"/>
      <c r="E8" s="78"/>
      <c r="F8" s="79"/>
    </row>
    <row r="9" spans="1:6" ht="15.75" x14ac:dyDescent="0.25">
      <c r="A9" s="59">
        <v>1</v>
      </c>
      <c r="B9" s="21" t="s">
        <v>47</v>
      </c>
      <c r="C9" s="87"/>
      <c r="D9" s="87"/>
      <c r="E9" s="87"/>
      <c r="F9" s="89" t="str">
        <f>IF(SUM(C9:E9)=0,"",SUM(C9:E9))</f>
        <v/>
      </c>
    </row>
    <row r="10" spans="1:6" ht="15.75" x14ac:dyDescent="0.25">
      <c r="A10" s="59">
        <v>2</v>
      </c>
      <c r="B10" s="21" t="s">
        <v>48</v>
      </c>
      <c r="C10" s="87"/>
      <c r="D10" s="87"/>
      <c r="E10" s="87"/>
      <c r="F10" s="88" t="str">
        <f t="shared" ref="F10:F21" si="0">IF(SUM(C10:E10)=0,"",SUM(C10:E10))</f>
        <v/>
      </c>
    </row>
    <row r="11" spans="1:6" ht="15.75" x14ac:dyDescent="0.25">
      <c r="A11" s="59">
        <v>3</v>
      </c>
      <c r="B11" s="21" t="s">
        <v>49</v>
      </c>
      <c r="C11" s="87"/>
      <c r="D11" s="87"/>
      <c r="E11" s="87"/>
      <c r="F11" s="88" t="str">
        <f t="shared" si="0"/>
        <v/>
      </c>
    </row>
    <row r="12" spans="1:6" ht="15.75" x14ac:dyDescent="0.25">
      <c r="A12" s="59">
        <v>4</v>
      </c>
      <c r="B12" s="21" t="s">
        <v>50</v>
      </c>
      <c r="C12" s="87"/>
      <c r="D12" s="87"/>
      <c r="E12" s="87"/>
      <c r="F12" s="88" t="str">
        <f t="shared" si="0"/>
        <v/>
      </c>
    </row>
    <row r="13" spans="1:6" ht="15.75" x14ac:dyDescent="0.25">
      <c r="A13" s="59">
        <v>5</v>
      </c>
      <c r="B13" s="21" t="s">
        <v>51</v>
      </c>
      <c r="C13" s="87"/>
      <c r="D13" s="87"/>
      <c r="E13" s="87"/>
      <c r="F13" s="88" t="str">
        <f t="shared" si="0"/>
        <v/>
      </c>
    </row>
    <row r="14" spans="1:6" ht="15.75" x14ac:dyDescent="0.25">
      <c r="A14" s="59">
        <v>6</v>
      </c>
      <c r="B14" s="21" t="s">
        <v>52</v>
      </c>
      <c r="C14" s="87"/>
      <c r="D14" s="87"/>
      <c r="E14" s="87"/>
      <c r="F14" s="88" t="str">
        <f t="shared" si="0"/>
        <v/>
      </c>
    </row>
    <row r="15" spans="1:6" ht="15.75" x14ac:dyDescent="0.25">
      <c r="A15" s="59">
        <v>7</v>
      </c>
      <c r="B15" s="21" t="s">
        <v>53</v>
      </c>
      <c r="C15" s="87"/>
      <c r="D15" s="87"/>
      <c r="E15" s="87"/>
      <c r="F15" s="88" t="str">
        <f t="shared" si="0"/>
        <v/>
      </c>
    </row>
    <row r="16" spans="1:6" ht="15.75" x14ac:dyDescent="0.25">
      <c r="A16" s="59">
        <v>8</v>
      </c>
      <c r="B16" s="21" t="s">
        <v>54</v>
      </c>
      <c r="C16" s="87"/>
      <c r="D16" s="87"/>
      <c r="E16" s="87"/>
      <c r="F16" s="88" t="str">
        <f t="shared" si="0"/>
        <v/>
      </c>
    </row>
    <row r="17" spans="1:6" ht="15.75" x14ac:dyDescent="0.25">
      <c r="A17" s="59">
        <v>9</v>
      </c>
      <c r="B17" s="21" t="s">
        <v>55</v>
      </c>
      <c r="C17" s="87"/>
      <c r="D17" s="87"/>
      <c r="E17" s="87"/>
      <c r="F17" s="88" t="str">
        <f t="shared" si="0"/>
        <v/>
      </c>
    </row>
    <row r="18" spans="1:6" ht="15.75" x14ac:dyDescent="0.25">
      <c r="A18" s="59">
        <v>10</v>
      </c>
      <c r="B18" s="21" t="s">
        <v>56</v>
      </c>
      <c r="C18" s="87"/>
      <c r="D18" s="87"/>
      <c r="E18" s="87"/>
      <c r="F18" s="88" t="str">
        <f t="shared" si="0"/>
        <v/>
      </c>
    </row>
    <row r="19" spans="1:6" ht="15.75" x14ac:dyDescent="0.25">
      <c r="A19" s="59">
        <v>11</v>
      </c>
      <c r="B19" s="21" t="s">
        <v>57</v>
      </c>
      <c r="C19" s="87"/>
      <c r="D19" s="87"/>
      <c r="E19" s="87"/>
      <c r="F19" s="88" t="str">
        <f t="shared" si="0"/>
        <v/>
      </c>
    </row>
    <row r="20" spans="1:6" ht="15.75" x14ac:dyDescent="0.25">
      <c r="A20" s="59">
        <v>12</v>
      </c>
      <c r="B20" s="22" t="s">
        <v>58</v>
      </c>
      <c r="C20" s="87"/>
      <c r="D20" s="87"/>
      <c r="E20" s="87"/>
      <c r="F20" s="88" t="str">
        <f t="shared" si="0"/>
        <v/>
      </c>
    </row>
    <row r="21" spans="1:6" ht="15.75" x14ac:dyDescent="0.25">
      <c r="A21" s="59">
        <v>13</v>
      </c>
      <c r="B21" s="60" t="s">
        <v>59</v>
      </c>
      <c r="C21" s="87"/>
      <c r="D21" s="87"/>
      <c r="E21" s="87"/>
      <c r="F21" s="88" t="str">
        <f t="shared" si="0"/>
        <v/>
      </c>
    </row>
    <row r="22" spans="1:6" ht="15.75" x14ac:dyDescent="0.25">
      <c r="A22" s="61"/>
      <c r="B22" s="80" t="s">
        <v>60</v>
      </c>
      <c r="C22" s="81">
        <f>SUBTOTAL(9,C9:C21)</f>
        <v>0</v>
      </c>
      <c r="D22" s="81">
        <f>SUBTOTAL(9,D9:D21)</f>
        <v>0</v>
      </c>
      <c r="E22" s="81">
        <f>SUBTOTAL(9,E9:E21)</f>
        <v>0</v>
      </c>
      <c r="F22" s="123">
        <f>SUBTOTAL(9,F9:F21)</f>
        <v>0</v>
      </c>
    </row>
    <row r="23" spans="1:6" ht="15.75" x14ac:dyDescent="0.25">
      <c r="A23" s="9"/>
      <c r="B23" s="82" t="s">
        <v>61</v>
      </c>
      <c r="C23" s="83"/>
      <c r="D23" s="83"/>
      <c r="E23" s="83"/>
      <c r="F23" s="84"/>
    </row>
    <row r="24" spans="1:6" ht="15.75" x14ac:dyDescent="0.25">
      <c r="A24" s="59">
        <v>14</v>
      </c>
      <c r="B24" s="21" t="s">
        <v>62</v>
      </c>
      <c r="C24" s="87"/>
      <c r="D24" s="87"/>
      <c r="E24" s="87"/>
      <c r="F24" s="88" t="str">
        <f t="shared" ref="F24:F28" si="1">IF(SUM(C24:E24)=0,"",SUM(C24:E24))</f>
        <v/>
      </c>
    </row>
    <row r="25" spans="1:6" ht="15.75" x14ac:dyDescent="0.25">
      <c r="A25" s="59">
        <v>15</v>
      </c>
      <c r="B25" s="21" t="s">
        <v>63</v>
      </c>
      <c r="C25" s="87"/>
      <c r="D25" s="87"/>
      <c r="E25" s="87"/>
      <c r="F25" s="88" t="str">
        <f t="shared" si="1"/>
        <v/>
      </c>
    </row>
    <row r="26" spans="1:6" ht="15.75" x14ac:dyDescent="0.25">
      <c r="A26" s="59">
        <v>16</v>
      </c>
      <c r="B26" s="21" t="s">
        <v>64</v>
      </c>
      <c r="C26" s="87"/>
      <c r="D26" s="87"/>
      <c r="E26" s="87"/>
      <c r="F26" s="88" t="str">
        <f t="shared" si="1"/>
        <v/>
      </c>
    </row>
    <row r="27" spans="1:6" ht="15.75" x14ac:dyDescent="0.25">
      <c r="A27" s="59">
        <v>17</v>
      </c>
      <c r="B27" s="22" t="s">
        <v>65</v>
      </c>
      <c r="C27" s="87"/>
      <c r="D27" s="87"/>
      <c r="E27" s="87"/>
      <c r="F27" s="88" t="str">
        <f t="shared" si="1"/>
        <v/>
      </c>
    </row>
    <row r="28" spans="1:6" ht="15.75" x14ac:dyDescent="0.25">
      <c r="A28" s="59">
        <v>18</v>
      </c>
      <c r="B28" s="22" t="s">
        <v>66</v>
      </c>
      <c r="C28" s="87"/>
      <c r="D28" s="87"/>
      <c r="E28" s="87"/>
      <c r="F28" s="88" t="str">
        <f t="shared" si="1"/>
        <v/>
      </c>
    </row>
    <row r="29" spans="1:6" ht="15.75" x14ac:dyDescent="0.25">
      <c r="A29" s="62"/>
      <c r="B29" s="80" t="s">
        <v>67</v>
      </c>
      <c r="C29" s="81">
        <f>SUBTOTAL(9,C24:C28)</f>
        <v>0</v>
      </c>
      <c r="D29" s="81">
        <f t="shared" ref="D29:F29" si="2">SUBTOTAL(9,D24:D28)</f>
        <v>0</v>
      </c>
      <c r="E29" s="81">
        <f t="shared" si="2"/>
        <v>0</v>
      </c>
      <c r="F29" s="123">
        <f t="shared" si="2"/>
        <v>0</v>
      </c>
    </row>
    <row r="30" spans="1:6" ht="15.75" x14ac:dyDescent="0.25">
      <c r="A30" s="59"/>
      <c r="B30" s="82" t="s">
        <v>68</v>
      </c>
      <c r="C30" s="83"/>
      <c r="D30" s="83"/>
      <c r="E30" s="83"/>
      <c r="F30" s="84"/>
    </row>
    <row r="31" spans="1:6" ht="15.75" x14ac:dyDescent="0.25">
      <c r="A31" s="59">
        <v>19</v>
      </c>
      <c r="B31" s="21" t="s">
        <v>69</v>
      </c>
      <c r="C31" s="87"/>
      <c r="D31" s="87"/>
      <c r="E31" s="87"/>
      <c r="F31" s="88" t="str">
        <f t="shared" ref="F31:F40" si="3">IF(SUM(C31:E31)=0,"",SUM(C31:E31))</f>
        <v/>
      </c>
    </row>
    <row r="32" spans="1:6" ht="15.75" x14ac:dyDescent="0.25">
      <c r="A32" s="63" t="s">
        <v>70</v>
      </c>
      <c r="B32" s="21" t="s">
        <v>71</v>
      </c>
      <c r="C32" s="87"/>
      <c r="D32" s="87"/>
      <c r="E32" s="87"/>
      <c r="F32" s="88" t="str">
        <f t="shared" si="3"/>
        <v/>
      </c>
    </row>
    <row r="33" spans="1:6" ht="15.75" x14ac:dyDescent="0.25">
      <c r="A33" s="59">
        <v>20</v>
      </c>
      <c r="B33" s="21" t="s">
        <v>72</v>
      </c>
      <c r="C33" s="87"/>
      <c r="D33" s="87"/>
      <c r="E33" s="87"/>
      <c r="F33" s="88" t="str">
        <f t="shared" si="3"/>
        <v/>
      </c>
    </row>
    <row r="34" spans="1:6" ht="15.75" x14ac:dyDescent="0.25">
      <c r="A34" s="59">
        <v>21</v>
      </c>
      <c r="B34" s="21" t="s">
        <v>73</v>
      </c>
      <c r="C34" s="87"/>
      <c r="D34" s="87"/>
      <c r="E34" s="87"/>
      <c r="F34" s="88" t="str">
        <f t="shared" si="3"/>
        <v/>
      </c>
    </row>
    <row r="35" spans="1:6" ht="15.75" x14ac:dyDescent="0.25">
      <c r="A35" s="59">
        <v>22</v>
      </c>
      <c r="B35" s="21" t="s">
        <v>74</v>
      </c>
      <c r="C35" s="87"/>
      <c r="D35" s="87"/>
      <c r="E35" s="87"/>
      <c r="F35" s="88" t="str">
        <f t="shared" si="3"/>
        <v/>
      </c>
    </row>
    <row r="36" spans="1:6" ht="15.75" x14ac:dyDescent="0.25">
      <c r="A36" s="59">
        <v>23</v>
      </c>
      <c r="B36" s="21" t="s">
        <v>75</v>
      </c>
      <c r="C36" s="87"/>
      <c r="D36" s="87"/>
      <c r="E36" s="87"/>
      <c r="F36" s="88" t="str">
        <f t="shared" si="3"/>
        <v/>
      </c>
    </row>
    <row r="37" spans="1:6" ht="15.75" x14ac:dyDescent="0.25">
      <c r="A37" s="59">
        <v>24</v>
      </c>
      <c r="B37" s="22" t="s">
        <v>76</v>
      </c>
      <c r="C37" s="87"/>
      <c r="D37" s="87"/>
      <c r="E37" s="87"/>
      <c r="F37" s="88" t="str">
        <f t="shared" si="3"/>
        <v/>
      </c>
    </row>
    <row r="38" spans="1:6" ht="15.75" x14ac:dyDescent="0.25">
      <c r="A38" s="62"/>
      <c r="B38" s="80" t="s">
        <v>77</v>
      </c>
      <c r="C38" s="81">
        <f>SUBTOTAL(9,C31:C37)</f>
        <v>0</v>
      </c>
      <c r="D38" s="81">
        <f t="shared" ref="D38:E38" si="4">SUBTOTAL(9,D31:D37)</f>
        <v>0</v>
      </c>
      <c r="E38" s="81">
        <f t="shared" si="4"/>
        <v>0</v>
      </c>
      <c r="F38" s="117">
        <f>SUM(C38:E38)</f>
        <v>0</v>
      </c>
    </row>
    <row r="39" spans="1:6" ht="15.75" x14ac:dyDescent="0.25">
      <c r="A39" s="59"/>
      <c r="B39" s="82" t="s">
        <v>78</v>
      </c>
      <c r="C39" s="83"/>
      <c r="D39" s="83"/>
      <c r="E39" s="83"/>
      <c r="F39" s="85"/>
    </row>
    <row r="40" spans="1:6" ht="15.75" x14ac:dyDescent="0.25">
      <c r="A40" s="59">
        <v>25</v>
      </c>
      <c r="B40" s="86" t="s">
        <v>79</v>
      </c>
      <c r="C40" s="87"/>
      <c r="D40" s="87"/>
      <c r="E40" s="87"/>
      <c r="F40" s="122" t="str">
        <f t="shared" si="3"/>
        <v/>
      </c>
    </row>
    <row r="41" spans="1:6" ht="16.5" thickBot="1" x14ac:dyDescent="0.3">
      <c r="A41" s="64"/>
      <c r="B41" s="66" t="s">
        <v>80</v>
      </c>
      <c r="C41" s="67">
        <f>SUBTOTAL(9,C40)</f>
        <v>0</v>
      </c>
      <c r="D41" s="67">
        <f t="shared" ref="D41:E41" si="5">SUBTOTAL(9,D40)</f>
        <v>0</v>
      </c>
      <c r="E41" s="67">
        <f t="shared" si="5"/>
        <v>0</v>
      </c>
      <c r="F41" s="121">
        <f>SUM(C41:E41)</f>
        <v>0</v>
      </c>
    </row>
    <row r="42" spans="1:6" ht="16.5" thickBot="1" x14ac:dyDescent="0.3">
      <c r="A42" s="65">
        <v>26</v>
      </c>
      <c r="B42" s="90" t="s">
        <v>81</v>
      </c>
      <c r="C42" s="91">
        <f>SUBTOTAL(9,C9:C41)</f>
        <v>0</v>
      </c>
      <c r="D42" s="91">
        <f t="shared" ref="D42:E42" si="6">SUBTOTAL(9,D9:D41)</f>
        <v>0</v>
      </c>
      <c r="E42" s="91">
        <f t="shared" si="6"/>
        <v>0</v>
      </c>
      <c r="F42" s="120">
        <f>SUM(C42:E42)</f>
        <v>0</v>
      </c>
    </row>
    <row r="43" spans="1:6" ht="15.75" thickBot="1" x14ac:dyDescent="0.3">
      <c r="A43" s="68"/>
      <c r="B43" s="1"/>
      <c r="C43" s="69"/>
      <c r="D43" s="69"/>
      <c r="E43" s="69"/>
      <c r="F43" s="69"/>
    </row>
    <row r="44" spans="1:6" x14ac:dyDescent="0.25">
      <c r="A44" s="68"/>
      <c r="B44" s="70" t="s">
        <v>82</v>
      </c>
      <c r="C44" s="71"/>
      <c r="D44" s="71"/>
      <c r="E44" s="71"/>
      <c r="F44" s="72"/>
    </row>
    <row r="45" spans="1:6" ht="15.75" x14ac:dyDescent="0.25">
      <c r="A45" s="68"/>
      <c r="B45" s="73" t="s">
        <v>83</v>
      </c>
      <c r="C45" s="115">
        <f>SUM(C40:C40)</f>
        <v>0</v>
      </c>
      <c r="D45" s="115">
        <f>SUM(D40:D40)</f>
        <v>0</v>
      </c>
      <c r="E45" s="115">
        <f>SUM(E40:E40)</f>
        <v>0</v>
      </c>
      <c r="F45" s="116">
        <f>SUM(F40:F40)</f>
        <v>0</v>
      </c>
    </row>
    <row r="46" spans="1:6" ht="16.5" thickBot="1" x14ac:dyDescent="0.3">
      <c r="A46" s="68"/>
      <c r="B46" s="74" t="s">
        <v>84</v>
      </c>
      <c r="C46" s="75" t="str">
        <f>IFERROR(C45/C42,"")</f>
        <v/>
      </c>
      <c r="D46" s="75" t="str">
        <f t="shared" ref="D46:F46" si="7">IFERROR(D45/D42,"")</f>
        <v/>
      </c>
      <c r="E46" s="75" t="str">
        <f t="shared" si="7"/>
        <v/>
      </c>
      <c r="F46" s="76" t="str">
        <f t="shared" si="7"/>
        <v/>
      </c>
    </row>
  </sheetData>
  <mergeCells count="7">
    <mergeCell ref="C1:F1"/>
    <mergeCell ref="C2:F2"/>
    <mergeCell ref="C3:F3"/>
    <mergeCell ref="C5:C7"/>
    <mergeCell ref="D5:D7"/>
    <mergeCell ref="E5:E7"/>
    <mergeCell ref="F5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tabSelected="1" topLeftCell="A22" workbookViewId="0">
      <selection activeCell="J42" sqref="J42"/>
    </sheetView>
  </sheetViews>
  <sheetFormatPr defaultRowHeight="15" x14ac:dyDescent="0.25"/>
  <cols>
    <col min="1" max="1" width="8.5703125" customWidth="1"/>
    <col min="2" max="2" width="69.42578125" customWidth="1"/>
    <col min="3" max="5" width="14.42578125" customWidth="1"/>
    <col min="6" max="6" width="19.140625" customWidth="1"/>
  </cols>
  <sheetData>
    <row r="1" spans="1:6" ht="18" x14ac:dyDescent="0.25">
      <c r="A1" s="1"/>
      <c r="B1" s="2" t="s">
        <v>0</v>
      </c>
      <c r="C1" s="124"/>
      <c r="D1" s="124"/>
      <c r="E1" s="124"/>
      <c r="F1" s="124"/>
    </row>
    <row r="2" spans="1:6" ht="18" x14ac:dyDescent="0.25">
      <c r="A2" s="3"/>
      <c r="B2" s="2" t="s">
        <v>1</v>
      </c>
      <c r="C2" s="125"/>
      <c r="D2" s="125"/>
      <c r="E2" s="125"/>
      <c r="F2" s="125"/>
    </row>
    <row r="3" spans="1:6" ht="20.25" x14ac:dyDescent="0.3">
      <c r="A3" s="4"/>
      <c r="B3" s="2" t="s">
        <v>2</v>
      </c>
      <c r="C3" s="126"/>
      <c r="D3" s="127"/>
      <c r="E3" s="127"/>
      <c r="F3" s="127"/>
    </row>
    <row r="4" spans="1:6" ht="21" thickBot="1" x14ac:dyDescent="0.35">
      <c r="A4" s="4"/>
      <c r="B4" s="5" t="s">
        <v>3</v>
      </c>
      <c r="C4" s="6"/>
      <c r="D4" s="6"/>
      <c r="E4" s="6"/>
      <c r="F4" s="1"/>
    </row>
    <row r="5" spans="1:6" ht="14.45" customHeight="1" x14ac:dyDescent="0.25">
      <c r="A5" s="7"/>
      <c r="B5" s="8"/>
      <c r="C5" s="128" t="s">
        <v>85</v>
      </c>
      <c r="D5" s="128" t="s">
        <v>86</v>
      </c>
      <c r="E5" s="131" t="s">
        <v>87</v>
      </c>
      <c r="F5" s="134" t="s">
        <v>88</v>
      </c>
    </row>
    <row r="6" spans="1:6" ht="23.25" x14ac:dyDescent="0.35">
      <c r="A6" s="9" t="s">
        <v>4</v>
      </c>
      <c r="B6" s="10" t="s">
        <v>5</v>
      </c>
      <c r="C6" s="129"/>
      <c r="D6" s="129"/>
      <c r="E6" s="132"/>
      <c r="F6" s="135"/>
    </row>
    <row r="7" spans="1:6" ht="16.5" thickBot="1" x14ac:dyDescent="0.3">
      <c r="A7" s="11" t="s">
        <v>6</v>
      </c>
      <c r="B7" s="12" t="s">
        <v>7</v>
      </c>
      <c r="C7" s="130"/>
      <c r="D7" s="130"/>
      <c r="E7" s="133"/>
      <c r="F7" s="136"/>
    </row>
    <row r="8" spans="1:6" ht="17.25" thickTop="1" x14ac:dyDescent="0.25">
      <c r="A8" s="13"/>
      <c r="B8" s="14" t="s">
        <v>8</v>
      </c>
      <c r="C8" s="15"/>
      <c r="D8" s="15"/>
      <c r="E8" s="15"/>
      <c r="F8" s="16"/>
    </row>
    <row r="9" spans="1:6" ht="15.75" x14ac:dyDescent="0.25">
      <c r="A9" s="17"/>
      <c r="B9" s="92" t="s">
        <v>9</v>
      </c>
      <c r="C9" s="18"/>
      <c r="D9" s="18"/>
      <c r="E9" s="18"/>
      <c r="F9" s="19"/>
    </row>
    <row r="10" spans="1:6" ht="15.75" x14ac:dyDescent="0.25">
      <c r="A10" s="20">
        <v>1</v>
      </c>
      <c r="B10" s="21" t="s">
        <v>10</v>
      </c>
      <c r="C10" s="94"/>
      <c r="D10" s="94"/>
      <c r="E10" s="94"/>
      <c r="F10" s="99" t="str">
        <f>IF(SUM(C10:E10)=0,"",SUM(C10:E10))</f>
        <v/>
      </c>
    </row>
    <row r="11" spans="1:6" ht="15.75" x14ac:dyDescent="0.25">
      <c r="A11" s="20">
        <v>2</v>
      </c>
      <c r="B11" s="21" t="s">
        <v>11</v>
      </c>
      <c r="C11" s="94"/>
      <c r="D11" s="94"/>
      <c r="E11" s="94"/>
      <c r="F11" s="99" t="str">
        <f t="shared" ref="F11:F13" si="0">IF(SUM(C11:E11)=0,"",SUM(C11:E11))</f>
        <v/>
      </c>
    </row>
    <row r="12" spans="1:6" ht="15.75" x14ac:dyDescent="0.25">
      <c r="A12" s="20">
        <v>3</v>
      </c>
      <c r="B12" s="22" t="s">
        <v>12</v>
      </c>
      <c r="C12" s="94"/>
      <c r="D12" s="94"/>
      <c r="E12" s="94"/>
      <c r="F12" s="99" t="str">
        <f t="shared" si="0"/>
        <v/>
      </c>
    </row>
    <row r="13" spans="1:6" ht="15.75" x14ac:dyDescent="0.25">
      <c r="A13" s="20">
        <v>4</v>
      </c>
      <c r="B13" s="22" t="s">
        <v>13</v>
      </c>
      <c r="C13" s="87"/>
      <c r="D13" s="87"/>
      <c r="E13" s="87"/>
      <c r="F13" s="99" t="str">
        <f t="shared" si="0"/>
        <v/>
      </c>
    </row>
    <row r="14" spans="1:6" ht="15.75" x14ac:dyDescent="0.25">
      <c r="A14" s="20"/>
      <c r="B14" s="23" t="s">
        <v>14</v>
      </c>
      <c r="C14" s="24">
        <f>SUBTOTAL(9,C10:C13)</f>
        <v>0</v>
      </c>
      <c r="D14" s="24">
        <f t="shared" ref="D14" si="1">SUBTOTAL(9,D10:D13)</f>
        <v>0</v>
      </c>
      <c r="E14" s="24">
        <f>SUBTOTAL(9,E10:E13)</f>
        <v>0</v>
      </c>
      <c r="F14" s="100">
        <f>SUBTOTAL(9,F10:F13)</f>
        <v>0</v>
      </c>
    </row>
    <row r="15" spans="1:6" ht="15.75" x14ac:dyDescent="0.25">
      <c r="A15" s="20"/>
      <c r="B15" s="93" t="s">
        <v>15</v>
      </c>
      <c r="C15" s="25"/>
      <c r="D15" s="25"/>
      <c r="E15" s="25"/>
      <c r="F15" s="26"/>
    </row>
    <row r="16" spans="1:6" ht="15.75" x14ac:dyDescent="0.25">
      <c r="A16" s="20">
        <v>5</v>
      </c>
      <c r="B16" s="21" t="s">
        <v>16</v>
      </c>
      <c r="C16" s="87"/>
      <c r="D16" s="87"/>
      <c r="E16" s="87"/>
      <c r="F16" s="99" t="str">
        <f t="shared" ref="F16:F21" si="2">IF(SUM(C16:E16)=0,"",SUM(C16:E16))</f>
        <v/>
      </c>
    </row>
    <row r="17" spans="1:6" ht="15.75" x14ac:dyDescent="0.25">
      <c r="A17" s="20">
        <v>6</v>
      </c>
      <c r="B17" s="21" t="s">
        <v>17</v>
      </c>
      <c r="C17" s="87"/>
      <c r="D17" s="87"/>
      <c r="E17" s="87"/>
      <c r="F17" s="99" t="str">
        <f t="shared" si="2"/>
        <v/>
      </c>
    </row>
    <row r="18" spans="1:6" ht="15.75" x14ac:dyDescent="0.25">
      <c r="A18" s="20">
        <v>7</v>
      </c>
      <c r="B18" s="22" t="s">
        <v>18</v>
      </c>
      <c r="C18" s="87"/>
      <c r="D18" s="87"/>
      <c r="E18" s="87"/>
      <c r="F18" s="99" t="str">
        <f t="shared" si="2"/>
        <v/>
      </c>
    </row>
    <row r="19" spans="1:6" ht="15.75" x14ac:dyDescent="0.25">
      <c r="A19" s="20">
        <v>8</v>
      </c>
      <c r="B19" s="22" t="s">
        <v>18</v>
      </c>
      <c r="C19" s="87"/>
      <c r="D19" s="87"/>
      <c r="E19" s="87"/>
      <c r="F19" s="99" t="str">
        <f t="shared" si="2"/>
        <v/>
      </c>
    </row>
    <row r="20" spans="1:6" ht="15.75" x14ac:dyDescent="0.25">
      <c r="A20" s="20">
        <v>9</v>
      </c>
      <c r="B20" s="22" t="s">
        <v>18</v>
      </c>
      <c r="C20" s="87"/>
      <c r="D20" s="87"/>
      <c r="E20" s="87"/>
      <c r="F20" s="99" t="str">
        <f t="shared" si="2"/>
        <v/>
      </c>
    </row>
    <row r="21" spans="1:6" ht="15.75" x14ac:dyDescent="0.25">
      <c r="A21" s="20">
        <v>10</v>
      </c>
      <c r="B21" s="22" t="s">
        <v>18</v>
      </c>
      <c r="C21" s="87"/>
      <c r="D21" s="87"/>
      <c r="E21" s="87"/>
      <c r="F21" s="99" t="str">
        <f t="shared" si="2"/>
        <v/>
      </c>
    </row>
    <row r="22" spans="1:6" ht="15.75" x14ac:dyDescent="0.25">
      <c r="A22" s="20"/>
      <c r="B22" s="23" t="s">
        <v>19</v>
      </c>
      <c r="C22" s="24">
        <f>SUBTOTAL(9,C16:C21)</f>
        <v>0</v>
      </c>
      <c r="D22" s="24">
        <f t="shared" ref="D22:F22" si="3">SUBTOTAL(9,D16:D21)</f>
        <v>0</v>
      </c>
      <c r="E22" s="24">
        <f t="shared" si="3"/>
        <v>0</v>
      </c>
      <c r="F22" s="100">
        <f t="shared" si="3"/>
        <v>0</v>
      </c>
    </row>
    <row r="23" spans="1:6" ht="15.75" x14ac:dyDescent="0.25">
      <c r="A23" s="20"/>
      <c r="B23" s="93" t="s">
        <v>20</v>
      </c>
      <c r="C23" s="25"/>
      <c r="D23" s="25"/>
      <c r="E23" s="25"/>
      <c r="F23" s="26"/>
    </row>
    <row r="24" spans="1:6" ht="15.75" x14ac:dyDescent="0.25">
      <c r="A24" s="20">
        <v>11</v>
      </c>
      <c r="B24" s="21" t="s">
        <v>21</v>
      </c>
      <c r="C24" s="87"/>
      <c r="D24" s="87"/>
      <c r="E24" s="87"/>
      <c r="F24" s="99" t="str">
        <f t="shared" ref="F24" si="4">IF(SUM(C24:E24)=0,"",SUM(C24:E24))</f>
        <v/>
      </c>
    </row>
    <row r="25" spans="1:6" ht="15.75" x14ac:dyDescent="0.25">
      <c r="A25" s="20"/>
      <c r="B25" s="23" t="s">
        <v>22</v>
      </c>
      <c r="C25" s="24">
        <f t="shared" ref="C25:F25" si="5">SUBTOTAL(9,C24)</f>
        <v>0</v>
      </c>
      <c r="D25" s="24">
        <f t="shared" si="5"/>
        <v>0</v>
      </c>
      <c r="E25" s="24">
        <f t="shared" si="5"/>
        <v>0</v>
      </c>
      <c r="F25" s="100">
        <f t="shared" si="5"/>
        <v>0</v>
      </c>
    </row>
    <row r="26" spans="1:6" ht="15.75" x14ac:dyDescent="0.25">
      <c r="A26" s="20"/>
      <c r="B26" s="93" t="s">
        <v>23</v>
      </c>
      <c r="C26" s="25"/>
      <c r="D26" s="25"/>
      <c r="E26" s="25"/>
      <c r="F26" s="26"/>
    </row>
    <row r="27" spans="1:6" ht="15.75" x14ac:dyDescent="0.25">
      <c r="A27" s="20">
        <v>12</v>
      </c>
      <c r="B27" s="21" t="s">
        <v>24</v>
      </c>
      <c r="C27" s="87"/>
      <c r="D27" s="87"/>
      <c r="E27" s="87"/>
      <c r="F27" s="99" t="str">
        <f t="shared" ref="F27" si="6">IF(SUM(C27:E27)=0,"",SUM(C27:E27))</f>
        <v/>
      </c>
    </row>
    <row r="28" spans="1:6" ht="16.5" thickBot="1" x14ac:dyDescent="0.3">
      <c r="A28" s="9"/>
      <c r="B28" s="27" t="s">
        <v>25</v>
      </c>
      <c r="C28" s="28">
        <f t="shared" ref="C28:F28" si="7">SUBTOTAL(9,C27)</f>
        <v>0</v>
      </c>
      <c r="D28" s="28">
        <f t="shared" si="7"/>
        <v>0</v>
      </c>
      <c r="E28" s="28">
        <f t="shared" si="7"/>
        <v>0</v>
      </c>
      <c r="F28" s="101">
        <f t="shared" si="7"/>
        <v>0</v>
      </c>
    </row>
    <row r="29" spans="1:6" ht="15.75" x14ac:dyDescent="0.25">
      <c r="A29" s="29"/>
      <c r="B29" s="30" t="s">
        <v>26</v>
      </c>
      <c r="C29" s="31"/>
      <c r="D29" s="31"/>
      <c r="E29" s="31"/>
      <c r="F29" s="32"/>
    </row>
    <row r="30" spans="1:6" ht="15.75" x14ac:dyDescent="0.25">
      <c r="A30" s="20">
        <v>13</v>
      </c>
      <c r="B30" s="22" t="s">
        <v>27</v>
      </c>
      <c r="C30" s="87"/>
      <c r="D30" s="87"/>
      <c r="E30" s="87"/>
      <c r="F30" s="99" t="str">
        <f t="shared" ref="F30:F32" si="8">IF(SUM(C30:E30)=0,"",SUM(C30:E30))</f>
        <v/>
      </c>
    </row>
    <row r="31" spans="1:6" ht="15.75" x14ac:dyDescent="0.25">
      <c r="A31" s="20">
        <v>14</v>
      </c>
      <c r="B31" s="22" t="s">
        <v>27</v>
      </c>
      <c r="C31" s="87"/>
      <c r="D31" s="87"/>
      <c r="E31" s="87"/>
      <c r="F31" s="99" t="str">
        <f t="shared" si="8"/>
        <v/>
      </c>
    </row>
    <row r="32" spans="1:6" ht="15.75" x14ac:dyDescent="0.25">
      <c r="A32" s="20">
        <v>15</v>
      </c>
      <c r="B32" s="22" t="s">
        <v>27</v>
      </c>
      <c r="C32" s="87"/>
      <c r="D32" s="87"/>
      <c r="E32" s="87"/>
      <c r="F32" s="99" t="str">
        <f t="shared" si="8"/>
        <v/>
      </c>
    </row>
    <row r="33" spans="1:6" ht="15.75" x14ac:dyDescent="0.25">
      <c r="A33" s="20"/>
      <c r="B33" s="23" t="s">
        <v>28</v>
      </c>
      <c r="C33" s="24">
        <f t="shared" ref="C33:F33" si="9">SUBTOTAL(9,C30:C32)</f>
        <v>0</v>
      </c>
      <c r="D33" s="24">
        <f t="shared" si="9"/>
        <v>0</v>
      </c>
      <c r="E33" s="24">
        <f t="shared" si="9"/>
        <v>0</v>
      </c>
      <c r="F33" s="102">
        <f t="shared" si="9"/>
        <v>0</v>
      </c>
    </row>
    <row r="34" spans="1:6" ht="15.75" x14ac:dyDescent="0.25">
      <c r="A34" s="20"/>
      <c r="B34" s="93" t="s">
        <v>29</v>
      </c>
      <c r="C34" s="25"/>
      <c r="D34" s="25"/>
      <c r="E34" s="25"/>
      <c r="F34" s="26"/>
    </row>
    <row r="35" spans="1:6" ht="15.75" x14ac:dyDescent="0.25">
      <c r="A35" s="20">
        <v>16</v>
      </c>
      <c r="B35" s="21" t="s">
        <v>30</v>
      </c>
      <c r="C35" s="87"/>
      <c r="D35" s="87"/>
      <c r="E35" s="87"/>
      <c r="F35" s="99" t="str">
        <f t="shared" ref="F35:F37" si="10">IF(SUM(C35:E35)=0,"",SUM(C35:E35))</f>
        <v/>
      </c>
    </row>
    <row r="36" spans="1:6" ht="15.75" x14ac:dyDescent="0.25">
      <c r="A36" s="20">
        <v>17</v>
      </c>
      <c r="B36" s="21" t="s">
        <v>31</v>
      </c>
      <c r="C36" s="87"/>
      <c r="D36" s="87"/>
      <c r="E36" s="87"/>
      <c r="F36" s="99" t="str">
        <f t="shared" si="10"/>
        <v/>
      </c>
    </row>
    <row r="37" spans="1:6" ht="18" x14ac:dyDescent="0.25">
      <c r="A37" s="33">
        <v>18</v>
      </c>
      <c r="B37" s="34" t="s">
        <v>32</v>
      </c>
      <c r="C37" s="87"/>
      <c r="D37" s="87"/>
      <c r="E37" s="87"/>
      <c r="F37" s="99" t="str">
        <f t="shared" si="10"/>
        <v/>
      </c>
    </row>
    <row r="38" spans="1:6" ht="18" x14ac:dyDescent="0.25">
      <c r="A38" s="35"/>
      <c r="B38" s="36" t="s">
        <v>33</v>
      </c>
      <c r="C38" s="28">
        <f t="shared" ref="C38:F38" si="11">SUBTOTAL(9,C35:C37)</f>
        <v>0</v>
      </c>
      <c r="D38" s="28">
        <f t="shared" si="11"/>
        <v>0</v>
      </c>
      <c r="E38" s="28">
        <f t="shared" si="11"/>
        <v>0</v>
      </c>
      <c r="F38" s="103">
        <f t="shared" si="11"/>
        <v>0</v>
      </c>
    </row>
    <row r="39" spans="1:6" ht="15.75" x14ac:dyDescent="0.25">
      <c r="A39" s="37"/>
      <c r="B39" s="92" t="s">
        <v>34</v>
      </c>
      <c r="C39" s="38"/>
      <c r="D39" s="38"/>
      <c r="E39" s="38"/>
      <c r="F39" s="39"/>
    </row>
    <row r="40" spans="1:6" ht="15.75" x14ac:dyDescent="0.25">
      <c r="A40" s="20">
        <v>19</v>
      </c>
      <c r="B40" s="21" t="s">
        <v>35</v>
      </c>
      <c r="C40" s="87"/>
      <c r="D40" s="87"/>
      <c r="E40" s="87"/>
      <c r="F40" s="99" t="str">
        <f t="shared" ref="F40:F42" si="12">IF(SUM(C40:E40)=0,"",SUM(C40:E40))</f>
        <v/>
      </c>
    </row>
    <row r="41" spans="1:6" ht="15.75" x14ac:dyDescent="0.25">
      <c r="A41" s="37">
        <v>20</v>
      </c>
      <c r="B41" s="40" t="s">
        <v>36</v>
      </c>
      <c r="C41" s="95"/>
      <c r="D41" s="95"/>
      <c r="E41" s="95"/>
      <c r="F41" s="99" t="str">
        <f t="shared" si="12"/>
        <v/>
      </c>
    </row>
    <row r="42" spans="1:6" ht="15.75" x14ac:dyDescent="0.25">
      <c r="A42" s="9">
        <v>21</v>
      </c>
      <c r="B42" s="41" t="s">
        <v>36</v>
      </c>
      <c r="C42" s="94"/>
      <c r="D42" s="94"/>
      <c r="E42" s="94"/>
      <c r="F42" s="99" t="str">
        <f t="shared" si="12"/>
        <v/>
      </c>
    </row>
    <row r="43" spans="1:6" ht="16.5" thickBot="1" x14ac:dyDescent="0.3">
      <c r="A43" s="42"/>
      <c r="B43" s="43" t="s">
        <v>37</v>
      </c>
      <c r="C43" s="44">
        <f t="shared" ref="C43:F43" si="13">SUBTOTAL(9,C40:C42)</f>
        <v>0</v>
      </c>
      <c r="D43" s="44">
        <f t="shared" si="13"/>
        <v>0</v>
      </c>
      <c r="E43" s="44">
        <f t="shared" si="13"/>
        <v>0</v>
      </c>
      <c r="F43" s="104">
        <f t="shared" si="13"/>
        <v>0</v>
      </c>
    </row>
    <row r="44" spans="1:6" ht="17.25" thickBot="1" x14ac:dyDescent="0.3">
      <c r="A44" s="45"/>
      <c r="B44" s="105" t="s">
        <v>38</v>
      </c>
      <c r="C44" s="106">
        <f>SUBTOTAL(9,C10:C43)</f>
        <v>0</v>
      </c>
      <c r="D44" s="106">
        <f>SUBTOTAL(9,D10:D43)</f>
        <v>0</v>
      </c>
      <c r="E44" s="106">
        <f>SUBTOTAL(9,E10:E43)</f>
        <v>0</v>
      </c>
      <c r="F44" s="107">
        <f>SUBTOTAL(9,F10:F43)</f>
        <v>0</v>
      </c>
    </row>
    <row r="45" spans="1:6" ht="48" thickTop="1" thickBot="1" x14ac:dyDescent="0.3">
      <c r="A45" s="46">
        <v>22</v>
      </c>
      <c r="B45" s="47" t="s">
        <v>39</v>
      </c>
      <c r="C45" s="96"/>
      <c r="D45" s="96"/>
      <c r="E45" s="97"/>
      <c r="F45" s="111">
        <f>SUM(C45:E45)</f>
        <v>0</v>
      </c>
    </row>
    <row r="46" spans="1:6" ht="16.5" thickBot="1" x14ac:dyDescent="0.3">
      <c r="A46" s="48">
        <v>23</v>
      </c>
      <c r="B46" s="108" t="s">
        <v>40</v>
      </c>
      <c r="C46" s="109">
        <f t="shared" ref="C46:E46" si="14">+C44+C45</f>
        <v>0</v>
      </c>
      <c r="D46" s="109">
        <f t="shared" si="14"/>
        <v>0</v>
      </c>
      <c r="E46" s="109">
        <f t="shared" si="14"/>
        <v>0</v>
      </c>
      <c r="F46" s="110">
        <f>+F44+F45</f>
        <v>0</v>
      </c>
    </row>
    <row r="47" spans="1:6" ht="17.25" thickTop="1" thickBot="1" x14ac:dyDescent="0.3">
      <c r="A47" s="49">
        <v>24</v>
      </c>
      <c r="B47" s="50" t="s">
        <v>41</v>
      </c>
      <c r="C47" s="51">
        <f>Revenue!C42</f>
        <v>0</v>
      </c>
      <c r="D47" s="51">
        <f>Revenue!D42</f>
        <v>0</v>
      </c>
      <c r="E47" s="51">
        <f>Revenue!E42</f>
        <v>0</v>
      </c>
      <c r="F47" s="119">
        <f>Revenue!F42</f>
        <v>0</v>
      </c>
    </row>
    <row r="48" spans="1:6" ht="17.25" thickTop="1" thickBot="1" x14ac:dyDescent="0.3">
      <c r="A48" s="49">
        <v>25</v>
      </c>
      <c r="B48" s="98" t="s">
        <v>42</v>
      </c>
      <c r="C48" s="112">
        <f t="shared" ref="C48:F48" si="15">+C47-C46</f>
        <v>0</v>
      </c>
      <c r="D48" s="112">
        <f t="shared" si="15"/>
        <v>0</v>
      </c>
      <c r="E48" s="112">
        <f t="shared" si="15"/>
        <v>0</v>
      </c>
      <c r="F48" s="118">
        <f t="shared" si="15"/>
        <v>0</v>
      </c>
    </row>
    <row r="49" spans="1:6" ht="15.75" thickTop="1" x14ac:dyDescent="0.25">
      <c r="A49" s="1"/>
      <c r="B49" s="1"/>
      <c r="C49" s="1"/>
      <c r="D49" s="1"/>
      <c r="E49" s="1"/>
      <c r="F49" s="1"/>
    </row>
    <row r="50" spans="1:6" ht="16.5" thickBot="1" x14ac:dyDescent="0.3">
      <c r="A50" s="1"/>
      <c r="B50" s="52"/>
      <c r="C50" s="53"/>
      <c r="D50" s="53"/>
      <c r="E50" s="53"/>
      <c r="F50" s="1"/>
    </row>
    <row r="51" spans="1:6" ht="15.75" x14ac:dyDescent="0.25">
      <c r="A51" s="1"/>
      <c r="B51" s="54" t="s">
        <v>43</v>
      </c>
      <c r="C51" s="55"/>
      <c r="D51" s="55"/>
      <c r="E51" s="55"/>
      <c r="F51" s="56"/>
    </row>
    <row r="52" spans="1:6" ht="16.5" thickBot="1" x14ac:dyDescent="0.3">
      <c r="A52" s="1"/>
      <c r="B52" s="57" t="s">
        <v>44</v>
      </c>
      <c r="C52" s="113">
        <f>IFERROR(C45/C44,0)</f>
        <v>0</v>
      </c>
      <c r="D52" s="113">
        <f t="shared" ref="D52:E52" si="16">IFERROR(D45/D44,0)</f>
        <v>0</v>
      </c>
      <c r="E52" s="113">
        <f t="shared" si="16"/>
        <v>0</v>
      </c>
      <c r="F52" s="114">
        <f>IFERROR(F45/F44,0)</f>
        <v>0</v>
      </c>
    </row>
  </sheetData>
  <mergeCells count="7">
    <mergeCell ref="C1:F1"/>
    <mergeCell ref="C2:F2"/>
    <mergeCell ref="C3:F3"/>
    <mergeCell ref="C5:C7"/>
    <mergeCell ref="D5:D7"/>
    <mergeCell ref="E5:E7"/>
    <mergeCell ref="F5:F7"/>
  </mergeCells>
  <conditionalFormatting sqref="C48:D4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</vt:lpstr>
      <vt:lpstr>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Penas</dc:creator>
  <cp:lastModifiedBy>Jason Holcomb</cp:lastModifiedBy>
  <dcterms:created xsi:type="dcterms:W3CDTF">2023-11-14T20:52:12Z</dcterms:created>
  <dcterms:modified xsi:type="dcterms:W3CDTF">2024-01-16T22:05:28Z</dcterms:modified>
</cp:coreProperties>
</file>